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тмц!$A$1:$O$13</definedName>
  </definedNames>
  <calcPr calcId="145621" refMode="R1C1"/>
</workbook>
</file>

<file path=xl/calcChain.xml><?xml version="1.0" encoding="utf-8"?>
<calcChain xmlns="http://schemas.openxmlformats.org/spreadsheetml/2006/main">
  <c r="N10" i="4" l="1"/>
  <c r="N9" i="4"/>
  <c r="N8" i="4"/>
  <c r="N11" i="4" l="1"/>
</calcChain>
</file>

<file path=xl/sharedStrings.xml><?xml version="1.0" encoding="utf-8"?>
<sst xmlns="http://schemas.openxmlformats.org/spreadsheetml/2006/main" count="49" uniqueCount="33">
  <si>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</si>
  <si>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</si>
  <si>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</si>
  <si>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</si>
  <si>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</si>
  <si>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</si>
  <si>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</si>
  <si>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</si>
  <si>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</si>
  <si>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</si>
  <si>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</si>
  <si>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</si>
  <si>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</si>
  <si>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</si>
  <si>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</si>
  <si>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</si>
  <si>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</si>
  <si>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</si>
  <si>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</si>
  <si>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</si>
  <si>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71.12.19.000</t>
  </si>
  <si>
    <t>71.12</t>
  </si>
  <si>
    <t>«Реконструкция повысительной насосной станции по адресу ул. Мичуринская, 159 "В"»</t>
  </si>
  <si>
    <t>«Реконструкция повысительной насосной станции по адресу ул. Тельмана, 5»</t>
  </si>
  <si>
    <t>«Реконструкция повысительной насосной станции по адресу ул. Островитянова, 1»</t>
  </si>
  <si>
    <t>Техническое задание</t>
  </si>
  <si>
    <t>Филиал АО "Тамбовские коммунальные системы" в городе Тамбове</t>
  </si>
  <si>
    <t>шт.</t>
  </si>
  <si>
    <t>30 дней после заключения договора</t>
  </si>
  <si>
    <t>-</t>
  </si>
  <si>
    <t>Не предусмотрен</t>
  </si>
  <si>
    <t>Спецификация на ПИР (Условия заключения договоров по объемам работ)</t>
  </si>
  <si>
    <t>г. Тамбов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</si>
</sst>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8" fillId="0" borderId="0"/>
    <xf numFmtId="0" fontId="7" fillId="0" borderId="0"/>
  </cellStyleXfs>
  <cellXfs count="3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left" wrapText="1"/>
    </xf>
    <xf numFmtId="0" fontId="15" fillId="0" borderId="4" xfId="2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3" borderId="4" xfId="3" applyFont="1" applyFill="1" applyBorder="1" applyAlignment="1">
      <alignment horizontal="center" vertical="center" wrapText="1"/>
    </xf>
    <xf numFmtId="1" fontId="17" fillId="3" borderId="4" xfId="0" applyNumberFormat="1" applyFont="1" applyFill="1" applyBorder="1" applyAlignment="1" applyProtection="1">
      <alignment horizontal="center" vertical="center"/>
    </xf>
    <xf numFmtId="14" fontId="19" fillId="3" borderId="4" xfId="0" applyNumberFormat="1" applyFont="1" applyFill="1" applyBorder="1" applyAlignment="1">
      <alignment horizontal="center" vertical="center" wrapText="1"/>
    </xf>
    <xf numFmtId="4" fontId="17" fillId="0" borderId="1" xfId="4" applyNumberFormat="1" applyFont="1" applyBorder="1" applyAlignment="1">
      <alignment horizontal="center" vertical="center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4"/>
  <sheetViews>
    <sheetView tabSelected="1" view="pageBreakPreview" zoomScale="90" zoomScaleNormal="86" zoomScaleSheetLayoutView="90" workbookViewId="0">
      <selection activeCell="D13" sqref="D13:O13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5" t="s">
        <v>31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36" customHeight="1" x14ac:dyDescent="0.2">
      <c r="K6" s="25" t="s">
        <v>11</v>
      </c>
      <c r="L6" s="26"/>
      <c r="M6" s="22" t="s">
        <v>9</v>
      </c>
      <c r="N6" s="22" t="s">
        <v>8</v>
      </c>
      <c r="O6" s="22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23"/>
      <c r="N7" s="23"/>
      <c r="O7" s="23"/>
    </row>
    <row r="8" spans="1:15" ht="50.25" customHeight="1" x14ac:dyDescent="0.2">
      <c r="A8" s="1">
        <v>1</v>
      </c>
      <c r="B8" s="1">
        <v>1</v>
      </c>
      <c r="C8" s="27" t="s">
        <v>20</v>
      </c>
      <c r="D8" s="28" t="s">
        <v>21</v>
      </c>
      <c r="E8" s="29" t="s">
        <v>22</v>
      </c>
      <c r="F8" s="30" t="s">
        <v>25</v>
      </c>
      <c r="G8" s="31" t="s">
        <v>26</v>
      </c>
      <c r="H8" s="32" t="s">
        <v>32</v>
      </c>
      <c r="I8" s="33" t="s">
        <v>27</v>
      </c>
      <c r="J8" s="34">
        <v>1</v>
      </c>
      <c r="K8" s="35" t="s">
        <v>29</v>
      </c>
      <c r="L8" s="35" t="s">
        <v>28</v>
      </c>
      <c r="M8" s="36">
        <v>144555.54999999999</v>
      </c>
      <c r="N8" s="14">
        <f>M8*J8</f>
        <v>144555.54999999999</v>
      </c>
      <c r="O8" s="3"/>
    </row>
    <row r="9" spans="1:15" ht="50.25" customHeight="1" x14ac:dyDescent="0.2">
      <c r="A9" s="1">
        <v>2</v>
      </c>
      <c r="B9" s="1">
        <v>1</v>
      </c>
      <c r="C9" s="27" t="s">
        <v>20</v>
      </c>
      <c r="D9" s="28" t="s">
        <v>21</v>
      </c>
      <c r="E9" s="29" t="s">
        <v>23</v>
      </c>
      <c r="F9" s="30" t="s">
        <v>25</v>
      </c>
      <c r="G9" s="31" t="s">
        <v>26</v>
      </c>
      <c r="H9" s="32" t="s">
        <v>32</v>
      </c>
      <c r="I9" s="33" t="s">
        <v>27</v>
      </c>
      <c r="J9" s="34">
        <v>1</v>
      </c>
      <c r="K9" s="35" t="s">
        <v>29</v>
      </c>
      <c r="L9" s="35" t="s">
        <v>28</v>
      </c>
      <c r="M9" s="36">
        <v>144555.54999999999</v>
      </c>
      <c r="N9" s="14">
        <f t="shared" ref="N9:N10" si="0">M9*J9</f>
        <v>144555.54999999999</v>
      </c>
      <c r="O9" s="3"/>
    </row>
    <row r="10" spans="1:15" ht="50.25" customHeight="1" x14ac:dyDescent="0.2">
      <c r="A10" s="1">
        <v>3</v>
      </c>
      <c r="B10" s="1">
        <v>1</v>
      </c>
      <c r="C10" s="27" t="s">
        <v>20</v>
      </c>
      <c r="D10" s="28" t="s">
        <v>21</v>
      </c>
      <c r="E10" s="29" t="s">
        <v>24</v>
      </c>
      <c r="F10" s="30" t="s">
        <v>25</v>
      </c>
      <c r="G10" s="31" t="s">
        <v>26</v>
      </c>
      <c r="H10" s="32" t="s">
        <v>32</v>
      </c>
      <c r="I10" s="33" t="s">
        <v>27</v>
      </c>
      <c r="J10" s="34">
        <v>1</v>
      </c>
      <c r="K10" s="35" t="s">
        <v>29</v>
      </c>
      <c r="L10" s="35" t="s">
        <v>28</v>
      </c>
      <c r="M10" s="36">
        <v>144555.54999999999</v>
      </c>
      <c r="N10" s="14">
        <f t="shared" si="0"/>
        <v>144555.54999999999</v>
      </c>
      <c r="O10" s="3"/>
    </row>
    <row r="11" spans="1:15" ht="20.25" customHeight="1" x14ac:dyDescent="0.2">
      <c r="A11" s="24" t="s">
        <v>14</v>
      </c>
      <c r="B11" s="24"/>
      <c r="C11" s="24"/>
      <c r="D11" s="24"/>
      <c r="E11" s="24"/>
      <c r="F11" s="24"/>
      <c r="G11" s="24"/>
      <c r="H11" s="24"/>
      <c r="I11" s="16"/>
      <c r="J11" s="5"/>
      <c r="K11" s="5"/>
      <c r="L11" s="5"/>
      <c r="M11" s="7"/>
      <c r="N11" s="7">
        <f>SUM(N8:N10)</f>
        <v>433666.64999999997</v>
      </c>
      <c r="O11" s="7"/>
    </row>
    <row r="13" spans="1:15" ht="116.25" customHeight="1" x14ac:dyDescent="0.2">
      <c r="A13" s="19" t="s">
        <v>17</v>
      </c>
      <c r="B13" s="19"/>
      <c r="C13" s="19"/>
      <c r="D13" s="2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5" x14ac:dyDescent="0.25">
      <c r="C14" s="11"/>
      <c r="D14" s="11"/>
      <c r="E14" s="12"/>
      <c r="F14" s="12"/>
      <c r="G14" s="12"/>
      <c r="I14" s="12"/>
    </row>
  </sheetData>
  <mergeCells count="8">
    <mergeCell ref="A13:C13"/>
    <mergeCell ref="D13:O13"/>
    <mergeCell ref="D5:O5"/>
    <mergeCell ref="O6:O7"/>
    <mergeCell ref="A11:H11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2020-09-18T07:33:57Z</dcterms:modified>
</cp:coreProperties>
</file>